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zerwiec 2008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<sst xmlns="http://schemas.openxmlformats.org/spreadsheetml/2006/main" count="58" uniqueCount="42">
  <si>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</si>
  <si>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</si>
  <si>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VI 2008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</si>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</sst>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1">
      <selection activeCell="X30" sqref="X30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0" width="10.25390625" style="4" customWidth="1"/>
    <col min="11" max="14" width="9.75390625" style="4" customWidth="1"/>
    <col min="15" max="15" width="25.00390625" style="4" customWidth="1"/>
    <col min="16" max="16" width="17.75390625" style="4" customWidth="1"/>
    <col min="17" max="17" width="16.75390625" style="4" customWidth="1"/>
    <col min="18" max="19" width="0" style="4" hidden="1" customWidth="1"/>
    <col min="20" max="21" width="16.75390625" style="4" customWidth="1"/>
    <col min="22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2923</v>
      </c>
      <c r="D8" s="28">
        <v>373</v>
      </c>
      <c r="E8" s="29">
        <v>221</v>
      </c>
      <c r="F8" s="29">
        <v>75</v>
      </c>
      <c r="G8" s="29">
        <v>107</v>
      </c>
      <c r="H8" s="29">
        <v>124</v>
      </c>
      <c r="I8" s="29">
        <v>66</v>
      </c>
      <c r="J8" s="29">
        <v>38</v>
      </c>
      <c r="K8" s="29">
        <v>526</v>
      </c>
      <c r="L8" s="29">
        <v>189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293</v>
      </c>
      <c r="D9" s="34">
        <v>29</v>
      </c>
      <c r="E9" s="35">
        <v>15</v>
      </c>
      <c r="F9" s="35">
        <v>11</v>
      </c>
      <c r="G9" s="35">
        <v>7</v>
      </c>
      <c r="H9" s="35">
        <v>4</v>
      </c>
      <c r="I9" s="35">
        <v>3</v>
      </c>
      <c r="J9" s="35">
        <v>1</v>
      </c>
      <c r="K9" s="35">
        <v>54</v>
      </c>
      <c r="L9" s="35">
        <v>16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267</v>
      </c>
      <c r="D10" s="34">
        <v>33</v>
      </c>
      <c r="E10" s="35">
        <v>19</v>
      </c>
      <c r="F10" s="35">
        <v>7</v>
      </c>
      <c r="G10" s="35">
        <v>19</v>
      </c>
      <c r="H10" s="35">
        <v>7</v>
      </c>
      <c r="I10" s="35">
        <v>2</v>
      </c>
      <c r="J10" s="35">
        <v>2</v>
      </c>
      <c r="K10" s="35">
        <v>64</v>
      </c>
      <c r="L10" s="35">
        <v>22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158</v>
      </c>
      <c r="D11" s="34">
        <v>11</v>
      </c>
      <c r="E11" s="35">
        <v>6</v>
      </c>
      <c r="F11" s="35">
        <v>2</v>
      </c>
      <c r="G11" s="35">
        <v>3</v>
      </c>
      <c r="H11" s="35">
        <v>4</v>
      </c>
      <c r="I11" s="35">
        <v>1</v>
      </c>
      <c r="J11" s="35">
        <v>2</v>
      </c>
      <c r="K11" s="35">
        <v>24</v>
      </c>
      <c r="L11" s="35">
        <v>4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53</v>
      </c>
      <c r="D12" s="34">
        <v>5</v>
      </c>
      <c r="E12" s="35">
        <v>2</v>
      </c>
      <c r="F12" s="35">
        <v>3</v>
      </c>
      <c r="G12" s="35">
        <v>3</v>
      </c>
      <c r="H12" s="35">
        <v>0</v>
      </c>
      <c r="I12" s="35">
        <v>2</v>
      </c>
      <c r="J12" s="35">
        <v>0</v>
      </c>
      <c r="K12" s="35">
        <v>7</v>
      </c>
      <c r="L12" s="35">
        <v>4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256</v>
      </c>
      <c r="D13" s="34">
        <v>31</v>
      </c>
      <c r="E13" s="35">
        <v>20</v>
      </c>
      <c r="F13" s="35">
        <v>7</v>
      </c>
      <c r="G13" s="35">
        <v>10</v>
      </c>
      <c r="H13" s="35">
        <v>8</v>
      </c>
      <c r="I13" s="35">
        <v>4</v>
      </c>
      <c r="J13" s="35">
        <v>0</v>
      </c>
      <c r="K13" s="35">
        <v>47</v>
      </c>
      <c r="L13" s="35">
        <v>18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133</v>
      </c>
      <c r="D14" s="34">
        <v>12</v>
      </c>
      <c r="E14" s="35">
        <v>8</v>
      </c>
      <c r="F14" s="35">
        <v>2</v>
      </c>
      <c r="G14" s="35">
        <v>10</v>
      </c>
      <c r="H14" s="35">
        <v>5</v>
      </c>
      <c r="I14" s="35">
        <v>0</v>
      </c>
      <c r="J14" s="35">
        <v>0</v>
      </c>
      <c r="K14" s="35">
        <v>25</v>
      </c>
      <c r="L14" s="35">
        <v>6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122</v>
      </c>
      <c r="D15" s="34">
        <v>15</v>
      </c>
      <c r="E15" s="35">
        <v>9</v>
      </c>
      <c r="F15" s="35">
        <v>2</v>
      </c>
      <c r="G15" s="35">
        <v>6</v>
      </c>
      <c r="H15" s="35">
        <v>4</v>
      </c>
      <c r="I15" s="35">
        <v>2</v>
      </c>
      <c r="J15" s="35">
        <v>3</v>
      </c>
      <c r="K15" s="35">
        <v>23</v>
      </c>
      <c r="L15" s="35">
        <v>11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428</v>
      </c>
      <c r="D16" s="34">
        <v>53</v>
      </c>
      <c r="E16" s="35">
        <v>32</v>
      </c>
      <c r="F16" s="35">
        <v>16</v>
      </c>
      <c r="G16" s="35">
        <v>22</v>
      </c>
      <c r="H16" s="35">
        <v>15</v>
      </c>
      <c r="I16" s="35">
        <v>8</v>
      </c>
      <c r="J16" s="35">
        <v>5</v>
      </c>
      <c r="K16" s="35">
        <v>80</v>
      </c>
      <c r="L16" s="35">
        <v>35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111</v>
      </c>
      <c r="D17" s="34">
        <v>18</v>
      </c>
      <c r="E17" s="35">
        <v>13</v>
      </c>
      <c r="F17" s="35">
        <v>2</v>
      </c>
      <c r="G17" s="35">
        <v>11</v>
      </c>
      <c r="H17" s="35">
        <v>4</v>
      </c>
      <c r="I17" s="35">
        <v>3</v>
      </c>
      <c r="J17" s="35">
        <v>2</v>
      </c>
      <c r="K17" s="35">
        <v>25</v>
      </c>
      <c r="L17" s="35">
        <v>11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368</v>
      </c>
      <c r="D18" s="34">
        <v>46</v>
      </c>
      <c r="E18" s="35">
        <v>26</v>
      </c>
      <c r="F18" s="35">
        <v>13</v>
      </c>
      <c r="G18" s="35">
        <v>24</v>
      </c>
      <c r="H18" s="35">
        <v>12</v>
      </c>
      <c r="I18" s="35">
        <v>7</v>
      </c>
      <c r="J18" s="35">
        <v>3</v>
      </c>
      <c r="K18" s="35">
        <v>66</v>
      </c>
      <c r="L18" s="35">
        <v>20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300</v>
      </c>
      <c r="D19" s="34">
        <v>38</v>
      </c>
      <c r="E19" s="35">
        <v>19</v>
      </c>
      <c r="F19" s="35">
        <v>5</v>
      </c>
      <c r="G19" s="35">
        <v>14</v>
      </c>
      <c r="H19" s="35">
        <v>11</v>
      </c>
      <c r="I19" s="35">
        <v>4</v>
      </c>
      <c r="J19" s="35">
        <v>4</v>
      </c>
      <c r="K19" s="35">
        <v>67</v>
      </c>
      <c r="L19" s="35">
        <v>33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185</v>
      </c>
      <c r="D20" s="34">
        <v>16</v>
      </c>
      <c r="E20" s="35">
        <v>11</v>
      </c>
      <c r="F20" s="35">
        <v>3</v>
      </c>
      <c r="G20" s="35">
        <v>6</v>
      </c>
      <c r="H20" s="35">
        <v>4</v>
      </c>
      <c r="I20" s="35">
        <v>1</v>
      </c>
      <c r="J20" s="35">
        <v>0</v>
      </c>
      <c r="K20" s="35">
        <v>29</v>
      </c>
      <c r="L20" s="35">
        <v>13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 aca="true" t="shared" si="0" ref="C21:L21">SUM(C9:C20)</f>
        <v>2674</v>
      </c>
      <c r="D21" s="39">
        <f t="shared" si="0"/>
        <v>307</v>
      </c>
      <c r="E21" s="39">
        <f t="shared" si="0"/>
        <v>180</v>
      </c>
      <c r="F21" s="39">
        <f t="shared" si="0"/>
        <v>73</v>
      </c>
      <c r="G21" s="39">
        <f t="shared" si="0"/>
        <v>135</v>
      </c>
      <c r="H21" s="39">
        <f t="shared" si="0"/>
        <v>78</v>
      </c>
      <c r="I21" s="39">
        <f t="shared" si="0"/>
        <v>37</v>
      </c>
      <c r="J21" s="39">
        <f t="shared" si="0"/>
        <v>22</v>
      </c>
      <c r="K21" s="39">
        <f t="shared" si="0"/>
        <v>511</v>
      </c>
      <c r="L21" s="39">
        <f t="shared" si="0"/>
        <v>193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 aca="true" t="shared" si="1" ref="C22:L22">C8+C21</f>
        <v>5597</v>
      </c>
      <c r="D22" s="43">
        <f t="shared" si="1"/>
        <v>680</v>
      </c>
      <c r="E22" s="43">
        <f t="shared" si="1"/>
        <v>401</v>
      </c>
      <c r="F22" s="43">
        <f t="shared" si="1"/>
        <v>148</v>
      </c>
      <c r="G22" s="43">
        <f t="shared" si="1"/>
        <v>242</v>
      </c>
      <c r="H22" s="43">
        <f t="shared" si="1"/>
        <v>202</v>
      </c>
      <c r="I22" s="43">
        <f t="shared" si="1"/>
        <v>103</v>
      </c>
      <c r="J22" s="43">
        <f t="shared" si="1"/>
        <v>60</v>
      </c>
      <c r="K22" s="43">
        <f t="shared" si="1"/>
        <v>1037</v>
      </c>
      <c r="L22" s="43">
        <f t="shared" si="1"/>
        <v>382</v>
      </c>
      <c r="M22" s="44">
        <v>309</v>
      </c>
      <c r="N22" s="45">
        <v>104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55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6"/>
      <c r="Q26" s="20"/>
      <c r="R26" s="54"/>
      <c r="S26" s="20"/>
      <c r="T26" s="55"/>
      <c r="U26" s="20"/>
      <c r="V26" s="20"/>
      <c r="W26" s="15"/>
      <c r="X26" s="52"/>
    </row>
    <row r="27" spans="15:24" s="36" customFormat="1" ht="21" customHeight="1" thickTop="1">
      <c r="O27" s="57" t="s">
        <v>19</v>
      </c>
      <c r="P27" s="58">
        <v>2</v>
      </c>
      <c r="Q27" s="29">
        <v>0</v>
      </c>
      <c r="R27" s="28"/>
      <c r="S27" s="29"/>
      <c r="T27" s="59">
        <v>52</v>
      </c>
      <c r="U27" s="60">
        <v>38</v>
      </c>
      <c r="V27" s="60">
        <v>3</v>
      </c>
      <c r="W27" s="60">
        <v>17</v>
      </c>
      <c r="X27" s="61">
        <v>8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2" t="s">
        <v>20</v>
      </c>
      <c r="P28" s="63">
        <v>1</v>
      </c>
      <c r="Q28" s="64">
        <v>0</v>
      </c>
      <c r="R28" s="65"/>
      <c r="S28" s="64"/>
      <c r="T28" s="66">
        <v>8</v>
      </c>
      <c r="U28" s="67">
        <v>2</v>
      </c>
      <c r="V28" s="67">
        <v>0</v>
      </c>
      <c r="W28" s="67">
        <v>1</v>
      </c>
      <c r="X28" s="68">
        <v>1</v>
      </c>
    </row>
    <row r="29" spans="15:24" s="36" customFormat="1" ht="21" customHeight="1">
      <c r="O29" s="62" t="s">
        <v>21</v>
      </c>
      <c r="P29" s="63">
        <v>1</v>
      </c>
      <c r="Q29" s="64">
        <v>0</v>
      </c>
      <c r="R29" s="65"/>
      <c r="S29" s="64"/>
      <c r="T29" s="66">
        <v>5</v>
      </c>
      <c r="U29" s="67">
        <v>6</v>
      </c>
      <c r="V29" s="67">
        <v>1</v>
      </c>
      <c r="W29" s="67">
        <v>1</v>
      </c>
      <c r="X29" s="68">
        <v>1</v>
      </c>
    </row>
    <row r="30" spans="15:24" s="36" customFormat="1" ht="21" customHeight="1">
      <c r="O30" s="62" t="s">
        <v>22</v>
      </c>
      <c r="P30" s="63">
        <v>0</v>
      </c>
      <c r="Q30" s="64">
        <v>0</v>
      </c>
      <c r="R30" s="65"/>
      <c r="S30" s="64"/>
      <c r="T30" s="66">
        <v>4</v>
      </c>
      <c r="U30" s="67">
        <v>3</v>
      </c>
      <c r="V30" s="67">
        <v>0</v>
      </c>
      <c r="W30" s="67">
        <v>0</v>
      </c>
      <c r="X30" s="68">
        <v>0</v>
      </c>
    </row>
    <row r="31" spans="15:24" s="36" customFormat="1" ht="21" customHeight="1">
      <c r="O31" s="62" t="s">
        <v>23</v>
      </c>
      <c r="P31" s="63">
        <v>0</v>
      </c>
      <c r="Q31" s="64">
        <v>0</v>
      </c>
      <c r="R31" s="65"/>
      <c r="S31" s="64"/>
      <c r="T31" s="66">
        <v>0</v>
      </c>
      <c r="U31" s="67">
        <v>0</v>
      </c>
      <c r="V31" s="67">
        <v>0</v>
      </c>
      <c r="W31" s="67">
        <v>0</v>
      </c>
      <c r="X31" s="68">
        <v>0</v>
      </c>
    </row>
    <row r="32" spans="15:24" s="36" customFormat="1" ht="21" customHeight="1">
      <c r="O32" s="62" t="s">
        <v>24</v>
      </c>
      <c r="P32" s="63">
        <v>10</v>
      </c>
      <c r="Q32" s="64">
        <v>0</v>
      </c>
      <c r="R32" s="65"/>
      <c r="S32" s="64"/>
      <c r="T32" s="66">
        <v>1</v>
      </c>
      <c r="U32" s="67">
        <v>5</v>
      </c>
      <c r="V32" s="67">
        <v>0</v>
      </c>
      <c r="W32" s="67">
        <v>2</v>
      </c>
      <c r="X32" s="68">
        <v>0</v>
      </c>
    </row>
    <row r="33" spans="15:24" s="36" customFormat="1" ht="21" customHeight="1">
      <c r="O33" s="62" t="s">
        <v>25</v>
      </c>
      <c r="P33" s="63">
        <v>0</v>
      </c>
      <c r="Q33" s="64">
        <v>0</v>
      </c>
      <c r="R33" s="65"/>
      <c r="S33" s="64"/>
      <c r="T33" s="66">
        <v>3</v>
      </c>
      <c r="U33" s="67">
        <v>3</v>
      </c>
      <c r="V33" s="67">
        <v>0</v>
      </c>
      <c r="W33" s="67">
        <v>0</v>
      </c>
      <c r="X33" s="68">
        <v>1</v>
      </c>
    </row>
    <row r="34" spans="15:24" s="36" customFormat="1" ht="21" customHeight="1">
      <c r="O34" s="62" t="s">
        <v>26</v>
      </c>
      <c r="P34" s="63">
        <v>4</v>
      </c>
      <c r="Q34" s="64">
        <v>0</v>
      </c>
      <c r="R34" s="65"/>
      <c r="S34" s="64"/>
      <c r="T34" s="66">
        <v>2</v>
      </c>
      <c r="U34" s="67">
        <v>2</v>
      </c>
      <c r="V34" s="67">
        <v>0</v>
      </c>
      <c r="W34" s="67">
        <v>0</v>
      </c>
      <c r="X34" s="68">
        <v>0</v>
      </c>
    </row>
    <row r="35" spans="15:24" s="36" customFormat="1" ht="21" customHeight="1">
      <c r="O35" s="62" t="s">
        <v>27</v>
      </c>
      <c r="P35" s="63">
        <v>2</v>
      </c>
      <c r="Q35" s="64">
        <v>0</v>
      </c>
      <c r="R35" s="65"/>
      <c r="S35" s="64"/>
      <c r="T35" s="66">
        <v>5</v>
      </c>
      <c r="U35" s="67">
        <v>4</v>
      </c>
      <c r="V35" s="67">
        <v>0</v>
      </c>
      <c r="W35" s="67">
        <v>2</v>
      </c>
      <c r="X35" s="68">
        <v>3</v>
      </c>
    </row>
    <row r="36" spans="15:24" s="36" customFormat="1" ht="21" customHeight="1">
      <c r="O36" s="62" t="s">
        <v>28</v>
      </c>
      <c r="P36" s="63">
        <v>0</v>
      </c>
      <c r="Q36" s="64">
        <v>0</v>
      </c>
      <c r="R36" s="65"/>
      <c r="S36" s="64"/>
      <c r="T36" s="66">
        <v>0</v>
      </c>
      <c r="U36" s="67">
        <v>3</v>
      </c>
      <c r="V36" s="67">
        <v>0</v>
      </c>
      <c r="W36" s="67">
        <v>2</v>
      </c>
      <c r="X36" s="68">
        <v>0</v>
      </c>
    </row>
    <row r="37" spans="15:24" s="36" customFormat="1" ht="21" customHeight="1">
      <c r="O37" s="62" t="s">
        <v>29</v>
      </c>
      <c r="P37" s="63">
        <v>3</v>
      </c>
      <c r="Q37" s="64">
        <v>0</v>
      </c>
      <c r="R37" s="65"/>
      <c r="S37" s="64"/>
      <c r="T37" s="66">
        <v>7</v>
      </c>
      <c r="U37" s="67">
        <v>4</v>
      </c>
      <c r="V37" s="67">
        <v>0</v>
      </c>
      <c r="W37" s="67">
        <v>2</v>
      </c>
      <c r="X37" s="68">
        <v>0</v>
      </c>
    </row>
    <row r="38" spans="15:24" s="36" customFormat="1" ht="21" customHeight="1">
      <c r="O38" s="62" t="s">
        <v>30</v>
      </c>
      <c r="P38" s="63">
        <v>0</v>
      </c>
      <c r="Q38" s="64">
        <v>0</v>
      </c>
      <c r="R38" s="65"/>
      <c r="S38" s="64"/>
      <c r="T38" s="66">
        <v>4</v>
      </c>
      <c r="U38" s="67">
        <v>6</v>
      </c>
      <c r="V38" s="67">
        <v>0</v>
      </c>
      <c r="W38" s="67">
        <v>4</v>
      </c>
      <c r="X38" s="68">
        <v>1</v>
      </c>
    </row>
    <row r="39" spans="15:24" s="36" customFormat="1" ht="21" customHeight="1">
      <c r="O39" s="69" t="s">
        <v>31</v>
      </c>
      <c r="P39" s="70">
        <v>3</v>
      </c>
      <c r="Q39" s="64">
        <v>0</v>
      </c>
      <c r="R39" s="71"/>
      <c r="S39" s="72"/>
      <c r="T39" s="73">
        <v>3</v>
      </c>
      <c r="U39" s="74">
        <v>2</v>
      </c>
      <c r="V39" s="74">
        <v>0</v>
      </c>
      <c r="W39" s="74">
        <v>1</v>
      </c>
      <c r="X39" s="75">
        <v>0</v>
      </c>
    </row>
    <row r="40" spans="15:24" s="36" customFormat="1" ht="21" customHeight="1" thickBot="1">
      <c r="O40" s="76" t="s">
        <v>32</v>
      </c>
      <c r="P40" s="77">
        <f>SUM(P28:P39)</f>
        <v>24</v>
      </c>
      <c r="Q40" s="78">
        <f>SUM(Q28:Q39)</f>
        <v>0</v>
      </c>
      <c r="R40" s="79"/>
      <c r="S40" s="80"/>
      <c r="T40" s="81">
        <f>SUM(T28:T39)</f>
        <v>42</v>
      </c>
      <c r="U40" s="78">
        <f>SUM(U28:U39)</f>
        <v>40</v>
      </c>
      <c r="V40" s="78">
        <f>SUM(V28:V39)</f>
        <v>1</v>
      </c>
      <c r="W40" s="78">
        <f>SUM(W28:W39)</f>
        <v>15</v>
      </c>
      <c r="X40" s="82">
        <f>SUM(X28:X39)</f>
        <v>7</v>
      </c>
    </row>
    <row r="41" spans="15:24" s="36" customFormat="1" ht="21" customHeight="1" thickBot="1">
      <c r="O41" s="83" t="s">
        <v>33</v>
      </c>
      <c r="P41" s="84">
        <f>P27+P40</f>
        <v>26</v>
      </c>
      <c r="Q41" s="85">
        <f>Q27+Q40</f>
        <v>0</v>
      </c>
      <c r="R41" s="43"/>
      <c r="S41" s="86"/>
      <c r="T41" s="87">
        <f>T27+T40</f>
        <v>94</v>
      </c>
      <c r="U41" s="85">
        <f>U27+U40</f>
        <v>78</v>
      </c>
      <c r="V41" s="85">
        <f>V27+V40</f>
        <v>4</v>
      </c>
      <c r="W41" s="85">
        <f>W27+W40</f>
        <v>32</v>
      </c>
      <c r="X41" s="88">
        <f>X27+X40</f>
        <v>15</v>
      </c>
    </row>
    <row r="42" spans="15:23" s="36" customFormat="1" ht="21" customHeight="1" thickTop="1">
      <c r="O42" s="46"/>
      <c r="P42" s="46"/>
      <c r="Q42" s="46"/>
      <c r="R42" s="46"/>
      <c r="S42" s="46"/>
      <c r="T42" s="89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  <mergeCell ref="M6:M7"/>
    <mergeCell ref="N6:N7"/>
    <mergeCell ref="M8:M21"/>
    <mergeCell ref="N8:N21"/>
    <mergeCell ref="A22:B22"/>
    <mergeCell ref="O24:O26"/>
    <mergeCell ref="P24:P26"/>
    <mergeCell ref="W24:W26"/>
    <mergeCell ref="X24:X26"/>
    <mergeCell ref="Q25:Q26"/>
    <mergeCell ref="R25:R26"/>
    <mergeCell ref="S25:S26"/>
    <mergeCell ref="T25:T26"/>
    <mergeCell ref="U25:U26"/>
    <mergeCell ref="V25:V26"/>
    <mergeCell ref="Q24:V24"/>
  </mergeCells>
  <printOptions horizontalCentered="1"/>
  <pageMargins left="0" right="0" top="0.3937007874015748" bottom="0.1968503937007874" header="0" footer="0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2008-07-28T09:38:55Z</dcterms:created>
  <dcterms:modified xsi:type="dcterms:W3CDTF">2008-07-28T09:40:40Z</dcterms:modified>
  <cp:category/>
  <cp:version/>
  <cp:contentType/>
  <cp:contentStatus/>
</cp:coreProperties>
</file>